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50c80ed2b00513e/Escritorio/Consultoría/Gaido_Consulting_Web/Tabla de indicadores/"/>
    </mc:Choice>
  </mc:AlternateContent>
  <xr:revisionPtr revIDLastSave="358" documentId="11_AD4D2F04E46CFB4ACB3E20CAB590D3B6693EDF16" xr6:coauthVersionLast="47" xr6:coauthVersionMax="47" xr10:uidLastSave="{F6751ADE-3CA6-4DED-AC85-160C11E299B1}"/>
  <bookViews>
    <workbookView xWindow="-120" yWindow="-120" windowWidth="29040" windowHeight="15720" xr2:uid="{00000000-000D-0000-FFFF-FFFF00000000}"/>
  </bookViews>
  <sheets>
    <sheet name="Portada" sheetId="4" r:id="rId1"/>
    <sheet name="Costo de Capital" sheetId="1" r:id="rId2"/>
    <sheet name="Costo de operaciones" sheetId="2" r:id="rId3"/>
    <sheet name="Indicadores de tiempo" sheetId="3" r:id="rId4"/>
    <sheet name="Indicadores de calidad" sheetId="5" r:id="rId5"/>
    <sheet name="Indicadores de productividad" sheetId="6" r:id="rId6"/>
    <sheet name="Indicadores de inventario" sheetId="7" r:id="rId7"/>
    <sheet name="Indicador de almacen y despacho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 l="1"/>
</calcChain>
</file>

<file path=xl/sharedStrings.xml><?xml version="1.0" encoding="utf-8"?>
<sst xmlns="http://schemas.openxmlformats.org/spreadsheetml/2006/main" count="122" uniqueCount="100">
  <si>
    <t>OBJETIVO</t>
  </si>
  <si>
    <t>Medir el costo de oportunidad de la empresa de tener recursos financieros atados a activos de logistica</t>
  </si>
  <si>
    <t>FORMULA</t>
  </si>
  <si>
    <t>Valor total de los activos de logistica X tasa de capitalizacion de los activos</t>
  </si>
  <si>
    <t>Concepto</t>
  </si>
  <si>
    <t>Descripcion</t>
  </si>
  <si>
    <t>Valor</t>
  </si>
  <si>
    <t>Tasa de capitalizacion</t>
  </si>
  <si>
    <t>Activo de logistica</t>
  </si>
  <si>
    <t>Lo define el área de finanzas y es el valor porcentual de lo que finanzas estima que podría ganar con ese dinero invertido en el año</t>
  </si>
  <si>
    <t>Alquiler</t>
  </si>
  <si>
    <t>Equipamiento</t>
  </si>
  <si>
    <t>Flota de transporte</t>
  </si>
  <si>
    <t>Inventario</t>
  </si>
  <si>
    <t>Tecnologia</t>
  </si>
  <si>
    <t>EJEMPLO</t>
  </si>
  <si>
    <t>Medir los costos asociados a las actividades del área</t>
  </si>
  <si>
    <t>Nombre del indicador</t>
  </si>
  <si>
    <t>Fórmula</t>
  </si>
  <si>
    <t>Costo de almacen por metro cubico</t>
  </si>
  <si>
    <t>Alquiler / m³</t>
  </si>
  <si>
    <t>Costo de despacho por unidad</t>
  </si>
  <si>
    <t>Suma de costos asociado con despacho / total de unidades despachadas</t>
  </si>
  <si>
    <t>Costo operativo de almacen por empleado</t>
  </si>
  <si>
    <t>Suma de los costos asociados al almacen / Total de horas trabajadas en el mes</t>
  </si>
  <si>
    <t>Costo de transporte por unidad</t>
  </si>
  <si>
    <t>Suma de los costos asociados al transporte / total de unidades transportadas</t>
  </si>
  <si>
    <t>BIENVENIDO AL LISTADO DE INDICADORES</t>
  </si>
  <si>
    <t xml:space="preserve">En las siguientes hojas tendras un listado de varios indicadores que te podrán ayudar a armar tu tablero de mando, puedes utilizar estos mismos o apoyarte en ellos para crear los tuyos propios en base a las necesidades que tenga la organización. </t>
  </si>
  <si>
    <t>Recuerda que puedes contactarnos para asesorarte en cuanto a la creacion de indicadores por medio de mentorías o para comenzar juntos a ordenar y meorar tus operaciones logísticas</t>
  </si>
  <si>
    <t>Whatsapp</t>
  </si>
  <si>
    <t>Instagram</t>
  </si>
  <si>
    <t>LinkedIn</t>
  </si>
  <si>
    <t>gaidoconsultingar</t>
  </si>
  <si>
    <t>Medir los tiempos de nuestra operación</t>
  </si>
  <si>
    <t>Nombre</t>
  </si>
  <si>
    <t>Formula</t>
  </si>
  <si>
    <t>Ciclo total del epdido</t>
  </si>
  <si>
    <t>Fecha de entrega del pedido - Fecha de ingreso del pedido</t>
  </si>
  <si>
    <t>Ciclo de compra</t>
  </si>
  <si>
    <t>Fecha de finalizacion de orden de compra - Fecha de colocacion orden de compra</t>
  </si>
  <si>
    <t>Si la orden de compra es muy grande y se completa en partes podría calcularse por sku</t>
  </si>
  <si>
    <t>Lista de indicadores</t>
  </si>
  <si>
    <t>Costo de Capital</t>
  </si>
  <si>
    <t>Costo de operaciones</t>
  </si>
  <si>
    <t>Indicadores de tiempo</t>
  </si>
  <si>
    <t>Ciclo de pedido</t>
  </si>
  <si>
    <t>Fecha de despacho del pedido - Fecha de colocacion de pedido en almacén</t>
  </si>
  <si>
    <t>Fecha de entrega del pedido - Fecha de inicio del despacho</t>
  </si>
  <si>
    <t>Puede ser en minutos u hora dependiendo del tipo de despacho</t>
  </si>
  <si>
    <t>Tiempo de tránsito</t>
  </si>
  <si>
    <t>Mostrar la eficiencia de nuestras operaciones en nuestro proceso logístico</t>
  </si>
  <si>
    <t>Indicadores de calidad</t>
  </si>
  <si>
    <t>Porcentaje de pedidos entrados correctamente</t>
  </si>
  <si>
    <t>Porcentaje de pedidos completos con cantidades exactas</t>
  </si>
  <si>
    <t>Porcentaje de envíos entregados sin averías</t>
  </si>
  <si>
    <t>Porcentaje de pedidos despachados en tiempo y en el lugar indicado</t>
  </si>
  <si>
    <t>Porcentaje de pedido perfecto</t>
  </si>
  <si>
    <t>Pedidos completos de forma correcta / Total de pedidos preparados X 100</t>
  </si>
  <si>
    <t>Pedidos entregados sin averías / Total de pedidos entregados X 100</t>
  </si>
  <si>
    <t>Pedidos ingresados sin sufrir modificaciones / Total de pedidos ingresados X 100</t>
  </si>
  <si>
    <t>Pedidos despachados en tiempo y en lugar / Total de pedidos despachados X 100</t>
  </si>
  <si>
    <t>Pedidos entregados en tiempo, completos y sin errores / Total de pedidos ejecutados X 100</t>
  </si>
  <si>
    <t>Porcentaje de averías de mercadería</t>
  </si>
  <si>
    <t>Total de mercaderías dadas de baja / Total de mercaderías en existencia X 100</t>
  </si>
  <si>
    <t>Porcentaje de merma</t>
  </si>
  <si>
    <t>Porcentaje de daños en el transporte</t>
  </si>
  <si>
    <t>Total de mercadería de baja por merma / Total de mercaderías en existencia X 100</t>
  </si>
  <si>
    <t>Total de mercadería dañada por transporte / Total de mercadería en existencia X 100</t>
  </si>
  <si>
    <t>Reflejar la capacidad de logística de utilizar los recursos asignados</t>
  </si>
  <si>
    <t>Cantidad de pedidos despachados en el mes</t>
  </si>
  <si>
    <t>Suma de todos los pedidos despachados en el mes</t>
  </si>
  <si>
    <t>Este indicador podría combinarse con los de costo de operaciones y nos ayudara a analizar como podemos mejorar esta cantidad.</t>
  </si>
  <si>
    <t>Cantidad de ordenes de compra recibidas y almacenadas</t>
  </si>
  <si>
    <t>Suma de ordenes de compra recibidas en el mes</t>
  </si>
  <si>
    <t>Capacidad de almacenamiento en m³</t>
  </si>
  <si>
    <t>Suma de los m³ de todas las posiciones utilizadas para el almacenamiento</t>
  </si>
  <si>
    <t>Rotacion de mercadería</t>
  </si>
  <si>
    <t>Conocer la efectividad de nuestro inventario, su valor y su movimiento</t>
  </si>
  <si>
    <t>Ventas acumuladas / Inventario promedio</t>
  </si>
  <si>
    <t>A menor numero menor rotacion de la mercadería, podes usarlo por sku o por grupo de mercadería</t>
  </si>
  <si>
    <t>Duración del inventario</t>
  </si>
  <si>
    <t>Inventario final / ventas promedio X 30 días</t>
  </si>
  <si>
    <t>Vejez del inventario</t>
  </si>
  <si>
    <t>Unidades dañadas + obsoletas + vencidas / Unidades disponibles en el inventario</t>
  </si>
  <si>
    <t>Valor económico del inventario</t>
  </si>
  <si>
    <t>Costo de venta del mes / Valor del inventario físico</t>
  </si>
  <si>
    <t>Exactitud de inventario</t>
  </si>
  <si>
    <t>Valor de la diferencia de inventario / Valor total del inventario X 100</t>
  </si>
  <si>
    <t>Sea una diferencia positiva o negativa la diferencia de inventario no es buena</t>
  </si>
  <si>
    <t>Conocer el resutado de los procesos generados dentro de nuestros almacenes</t>
  </si>
  <si>
    <t>Costo de unidad almacenada</t>
  </si>
  <si>
    <t>Costo del almacenamiento / Cantidad de unidades almacenadas</t>
  </si>
  <si>
    <t>Costo de unidad despachada</t>
  </si>
  <si>
    <t>Costo de despachos / Total de unidades despachadas</t>
  </si>
  <si>
    <t>Nivel de cumplimiento de despachos</t>
  </si>
  <si>
    <t>Cantidad de despachos cumplidos en tiempo / Total de despachos solicitados</t>
  </si>
  <si>
    <t>Indicadores de productividad</t>
  </si>
  <si>
    <t>Indicadores de inventario</t>
  </si>
  <si>
    <t>Indicador de almacen y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</si>
</sst>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D2C5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1"/>
    <xf numFmtId="0" fontId="4" fillId="0" borderId="0" xfId="0" applyFont="1"/>
    <xf numFmtId="0" fontId="3" fillId="0" borderId="0" xfId="1" quotePrefix="1"/>
    <xf numFmtId="0" fontId="1" fillId="0" borderId="0" xfId="0" applyFont="1" applyAlignment="1">
      <alignment horizontal="center"/>
    </xf>
    <xf numFmtId="0" fontId="3" fillId="0" borderId="0" xfId="1" quotePrefix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D2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6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9A7A28-E417-D957-BBA9-E73442C85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01" t="39800" r="13599" b="35400"/>
        <a:stretch>
          <a:fillRect/>
        </a:stretch>
      </xdr:blipFill>
      <xdr:spPr>
        <a:xfrm>
          <a:off x="0" y="0"/>
          <a:ext cx="329565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gaido-consulting-ar/" TargetMode="External"/><Relationship Id="rId2" Type="http://schemas.openxmlformats.org/officeDocument/2006/relationships/hyperlink" Target="https://www.instagram.com/gaidoconsultingar/" TargetMode="External"/><Relationship Id="rId1" Type="http://schemas.openxmlformats.org/officeDocument/2006/relationships/hyperlink" Target="https://wa.me/549351753914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1D0A-14FA-4412-9122-480A24C9602C}">
  <dimension ref="A1:K22"/>
  <sheetViews>
    <sheetView showGridLines="0" tabSelected="1" zoomScaleNormal="100" workbookViewId="0">
      <selection activeCell="G1" sqref="G1"/>
    </sheetView>
  </sheetViews>
  <sheetFormatPr baseColWidth="10" defaultRowHeight="15" x14ac:dyDescent="0.25"/>
  <sheetData>
    <row r="1" spans="1:11" x14ac:dyDescent="0.25">
      <c r="F1" t="s">
        <v>30</v>
      </c>
      <c r="G1" s="11">
        <v>3517539140</v>
      </c>
    </row>
    <row r="2" spans="1:11" x14ac:dyDescent="0.25">
      <c r="F2" t="s">
        <v>31</v>
      </c>
      <c r="G2" s="11" t="s">
        <v>33</v>
      </c>
    </row>
    <row r="3" spans="1:11" x14ac:dyDescent="0.25">
      <c r="F3" t="s">
        <v>32</v>
      </c>
      <c r="G3" s="11" t="s">
        <v>33</v>
      </c>
    </row>
    <row r="8" spans="1:11" x14ac:dyDescent="0.25">
      <c r="A8" s="9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5">
      <c r="A10" s="10" t="s">
        <v>28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0" t="s">
        <v>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5" spans="1:11" x14ac:dyDescent="0.25">
      <c r="A15" s="14" t="s">
        <v>42</v>
      </c>
      <c r="B15" s="14"/>
    </row>
    <row r="16" spans="1:11" x14ac:dyDescent="0.25">
      <c r="A16" s="15" t="s">
        <v>43</v>
      </c>
      <c r="B16" s="15"/>
    </row>
    <row r="17" spans="1:1" x14ac:dyDescent="0.25">
      <c r="A17" s="11" t="s">
        <v>44</v>
      </c>
    </row>
    <row r="18" spans="1:1" x14ac:dyDescent="0.25">
      <c r="A18" s="11" t="s">
        <v>45</v>
      </c>
    </row>
    <row r="19" spans="1:1" x14ac:dyDescent="0.25">
      <c r="A19" s="11" t="s">
        <v>52</v>
      </c>
    </row>
    <row r="20" spans="1:1" x14ac:dyDescent="0.25">
      <c r="A20" s="11" t="s">
        <v>97</v>
      </c>
    </row>
    <row r="21" spans="1:1" x14ac:dyDescent="0.25">
      <c r="A21" s="13" t="s">
        <v>98</v>
      </c>
    </row>
    <row r="22" spans="1:1" x14ac:dyDescent="0.25">
      <c r="A22" s="11" t="s">
        <v>99</v>
      </c>
    </row>
  </sheetData>
  <mergeCells count="5">
    <mergeCell ref="A8:K9"/>
    <mergeCell ref="A10:K11"/>
    <mergeCell ref="A12:K13"/>
    <mergeCell ref="A15:B15"/>
    <mergeCell ref="A16:B16"/>
  </mergeCells>
  <hyperlinks>
    <hyperlink ref="G1" r:id="rId1" display="3517539140" xr:uid="{F44C7F04-8281-4092-A745-8605D9C4A8C8}"/>
    <hyperlink ref="G2" r:id="rId2" xr:uid="{B69637C7-721C-42EA-8D8B-7FD857ADF5DC}"/>
    <hyperlink ref="G3" r:id="rId3" xr:uid="{BF1ABEF1-1982-491F-97B5-D580D21CA7F1}"/>
    <hyperlink ref="A16" location="'Costo de Capital'!A1" display="'Costo de Capital'!A1" xr:uid="{357BF62B-D8AA-447A-9759-E3F1FDBD33E1}"/>
    <hyperlink ref="A17" location="'Costo de operaciones'!A1" display="Costo de operaciones" xr:uid="{0AFBD670-E668-403A-8DE1-4ED0BDB1AE24}"/>
    <hyperlink ref="A18" location="'Indicadores de tiempo'!A1" display="Indicadores de tiempo" xr:uid="{FF7926F1-45D1-4A49-ACE2-8946CC02E2CF}"/>
    <hyperlink ref="A19" location="'Indicadores de calidad'!A1" display="Indicadores de calidad" xr:uid="{87ADF4FC-6D8B-4F62-A566-EC0F9D6CC52B}"/>
    <hyperlink ref="A20" location="'Indicadores de productividad'!A1" display="Indicadores de productividad" xr:uid="{7B5850FD-7941-4A2C-B361-048023D6FDDC}"/>
    <hyperlink ref="A21" location="'Indicadores de inventario'!A1" display="Indicadores de inventario" xr:uid="{6FE2809F-401A-4E55-B4CE-9896B8F89E5A}"/>
    <hyperlink ref="A22" location="'Indicador de almacen y despacho'!A1" display="Indicador de almacen y despacho" xr:uid="{FE8B7172-B637-40E2-9820-95D0BDB598C8}"/>
  </hyperlinks>
  <pageMargins left="0.7" right="0.7" top="0.75" bottom="0.75" header="0.3" footer="0.3"/>
  <pageSetup paperSize="9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workbookViewId="0">
      <selection activeCell="A11" sqref="A11:D13"/>
    </sheetView>
  </sheetViews>
  <sheetFormatPr baseColWidth="10" defaultColWidth="9.140625" defaultRowHeight="15" x14ac:dyDescent="0.25"/>
  <cols>
    <col min="1" max="1" width="9.7109375" style="1" bestFit="1" customWidth="1"/>
    <col min="2" max="3" width="9.140625" style="1"/>
    <col min="4" max="4" width="15.28515625" style="1" bestFit="1" customWidth="1"/>
    <col min="5" max="11" width="9.140625" style="1"/>
    <col min="12" max="12" width="20.140625" style="1" bestFit="1" customWidth="1"/>
    <col min="13" max="13" width="34.140625" style="1" customWidth="1"/>
    <col min="14" max="14" width="15.140625" style="1" bestFit="1" customWidth="1"/>
    <col min="15" max="15" width="9.140625" style="1"/>
  </cols>
  <sheetData>
    <row r="1" spans="1:14" x14ac:dyDescent="0.25">
      <c r="A1" s="8" t="s">
        <v>0</v>
      </c>
      <c r="B1" s="8" t="s">
        <v>1</v>
      </c>
      <c r="C1" s="8"/>
      <c r="D1" s="8"/>
      <c r="E1" s="8"/>
      <c r="L1" s="3" t="s">
        <v>4</v>
      </c>
      <c r="M1" s="3" t="s">
        <v>5</v>
      </c>
      <c r="N1" s="3" t="s">
        <v>6</v>
      </c>
    </row>
    <row r="2" spans="1:14" ht="60" x14ac:dyDescent="0.25">
      <c r="A2" s="8"/>
      <c r="B2" s="8"/>
      <c r="C2" s="8"/>
      <c r="D2" s="8"/>
      <c r="E2" s="8"/>
      <c r="L2" s="3" t="s">
        <v>7</v>
      </c>
      <c r="M2" s="2" t="s">
        <v>9</v>
      </c>
      <c r="N2" s="5">
        <v>0.12</v>
      </c>
    </row>
    <row r="3" spans="1:14" x14ac:dyDescent="0.25">
      <c r="A3" s="8" t="s">
        <v>2</v>
      </c>
      <c r="B3" s="8" t="s">
        <v>3</v>
      </c>
      <c r="C3" s="8"/>
      <c r="D3" s="8"/>
      <c r="E3" s="8"/>
      <c r="L3" s="3" t="s">
        <v>8</v>
      </c>
      <c r="M3" s="3" t="s">
        <v>10</v>
      </c>
      <c r="N3" s="4">
        <v>1200000</v>
      </c>
    </row>
    <row r="4" spans="1:14" x14ac:dyDescent="0.25">
      <c r="A4" s="8"/>
      <c r="B4" s="8"/>
      <c r="C4" s="8"/>
      <c r="D4" s="8"/>
      <c r="E4" s="8"/>
      <c r="L4" s="3" t="s">
        <v>8</v>
      </c>
      <c r="M4" s="3" t="s">
        <v>11</v>
      </c>
      <c r="N4" s="4">
        <v>550000</v>
      </c>
    </row>
    <row r="5" spans="1:14" x14ac:dyDescent="0.25">
      <c r="L5" s="3" t="s">
        <v>8</v>
      </c>
      <c r="M5" s="3" t="s">
        <v>12</v>
      </c>
      <c r="N5" s="4">
        <v>5000000</v>
      </c>
    </row>
    <row r="6" spans="1:14" x14ac:dyDescent="0.25">
      <c r="L6" s="3" t="s">
        <v>8</v>
      </c>
      <c r="M6" s="3" t="s">
        <v>13</v>
      </c>
      <c r="N6" s="4">
        <v>150000000</v>
      </c>
    </row>
    <row r="7" spans="1:14" x14ac:dyDescent="0.25">
      <c r="L7" s="3" t="s">
        <v>8</v>
      </c>
      <c r="M7" s="3" t="s">
        <v>14</v>
      </c>
      <c r="N7" s="4">
        <v>300000</v>
      </c>
    </row>
    <row r="10" spans="1:14" x14ac:dyDescent="0.25">
      <c r="A10" s="7" t="s">
        <v>15</v>
      </c>
      <c r="B10" s="7"/>
      <c r="C10" s="7"/>
      <c r="D10" s="7"/>
    </row>
    <row r="11" spans="1:14" x14ac:dyDescent="0.25">
      <c r="A11" s="7" t="s">
        <v>8</v>
      </c>
      <c r="B11" s="7"/>
      <c r="C11" s="7"/>
      <c r="D11" s="4">
        <f>+SUMIF(L:L,A11,N:N)</f>
        <v>157050000</v>
      </c>
    </row>
    <row r="12" spans="1:14" x14ac:dyDescent="0.25">
      <c r="A12" s="7" t="s">
        <v>7</v>
      </c>
      <c r="B12" s="7"/>
      <c r="C12" s="7"/>
      <c r="D12" s="3">
        <f>+SUMIF(L:L,A12,N:N)</f>
        <v>0.12</v>
      </c>
    </row>
    <row r="13" spans="1:14" x14ac:dyDescent="0.25">
      <c r="A13" s="7" t="s">
        <v>6</v>
      </c>
      <c r="B13" s="7"/>
      <c r="C13" s="7"/>
      <c r="D13" s="4">
        <f>+D11*D12</f>
        <v>18846000</v>
      </c>
    </row>
  </sheetData>
  <mergeCells count="8">
    <mergeCell ref="A11:C11"/>
    <mergeCell ref="A13:C13"/>
    <mergeCell ref="A12:C12"/>
    <mergeCell ref="A10:D10"/>
    <mergeCell ref="A1:A2"/>
    <mergeCell ref="A3:A4"/>
    <mergeCell ref="B3:E4"/>
    <mergeCell ref="B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355B-88F5-48AF-B7C5-1430B00338FA}">
  <dimension ref="A1:B11"/>
  <sheetViews>
    <sheetView workbookViewId="0">
      <selection activeCell="B4" sqref="B4:B5"/>
    </sheetView>
  </sheetViews>
  <sheetFormatPr baseColWidth="10" defaultRowHeight="15" x14ac:dyDescent="0.25"/>
  <cols>
    <col min="1" max="1" width="20.42578125" bestFit="1" customWidth="1"/>
    <col min="2" max="2" width="47" customWidth="1"/>
  </cols>
  <sheetData>
    <row r="1" spans="1:2" x14ac:dyDescent="0.25">
      <c r="A1" t="s">
        <v>0</v>
      </c>
      <c r="B1" t="s">
        <v>16</v>
      </c>
    </row>
    <row r="3" spans="1:2" x14ac:dyDescent="0.25">
      <c r="A3" s="6" t="s">
        <v>17</v>
      </c>
      <c r="B3" s="6" t="s">
        <v>18</v>
      </c>
    </row>
    <row r="4" spans="1:2" x14ac:dyDescent="0.25">
      <c r="A4" s="8" t="s">
        <v>19</v>
      </c>
      <c r="B4" s="8" t="s">
        <v>20</v>
      </c>
    </row>
    <row r="5" spans="1:2" x14ac:dyDescent="0.25">
      <c r="A5" s="8"/>
      <c r="B5" s="8"/>
    </row>
    <row r="6" spans="1:2" x14ac:dyDescent="0.25">
      <c r="A6" s="8" t="s">
        <v>21</v>
      </c>
      <c r="B6" s="8" t="s">
        <v>22</v>
      </c>
    </row>
    <row r="7" spans="1:2" x14ac:dyDescent="0.25">
      <c r="A7" s="8"/>
      <c r="B7" s="8"/>
    </row>
    <row r="8" spans="1:2" ht="27" customHeight="1" x14ac:dyDescent="0.25">
      <c r="A8" s="8" t="s">
        <v>23</v>
      </c>
      <c r="B8" s="8" t="s">
        <v>24</v>
      </c>
    </row>
    <row r="9" spans="1:2" ht="27" customHeight="1" x14ac:dyDescent="0.25">
      <c r="A9" s="8"/>
      <c r="B9" s="8"/>
    </row>
    <row r="10" spans="1:2" ht="30" customHeight="1" x14ac:dyDescent="0.25">
      <c r="A10" s="8" t="s">
        <v>25</v>
      </c>
      <c r="B10" s="8" t="s">
        <v>26</v>
      </c>
    </row>
    <row r="11" spans="1:2" ht="30" customHeight="1" x14ac:dyDescent="0.25">
      <c r="A11" s="8"/>
      <c r="B11" s="8"/>
    </row>
  </sheetData>
  <mergeCells count="8">
    <mergeCell ref="A10:A11"/>
    <mergeCell ref="B10:B11"/>
    <mergeCell ref="A4:A5"/>
    <mergeCell ref="B4:B5"/>
    <mergeCell ref="A6:A7"/>
    <mergeCell ref="B6:B7"/>
    <mergeCell ref="A8:A9"/>
    <mergeCell ref="B8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6710-E961-4A59-9031-8F77BCEFF4CB}">
  <dimension ref="A1:G10"/>
  <sheetViews>
    <sheetView workbookViewId="0">
      <selection activeCell="G6" sqref="G6"/>
    </sheetView>
  </sheetViews>
  <sheetFormatPr baseColWidth="10" defaultRowHeight="15" x14ac:dyDescent="0.25"/>
  <cols>
    <col min="1" max="1" width="20" bestFit="1" customWidth="1"/>
  </cols>
  <sheetData>
    <row r="1" spans="1:7" x14ac:dyDescent="0.25">
      <c r="A1" t="s">
        <v>0</v>
      </c>
      <c r="B1" t="s">
        <v>34</v>
      </c>
    </row>
    <row r="3" spans="1:7" x14ac:dyDescent="0.25">
      <c r="A3" s="6" t="s">
        <v>35</v>
      </c>
      <c r="B3" s="16" t="s">
        <v>36</v>
      </c>
      <c r="C3" s="16"/>
      <c r="D3" s="16"/>
      <c r="E3" s="16"/>
      <c r="F3" s="16"/>
    </row>
    <row r="4" spans="1:7" x14ac:dyDescent="0.25">
      <c r="A4" s="8" t="s">
        <v>37</v>
      </c>
      <c r="B4" s="8" t="s">
        <v>38</v>
      </c>
      <c r="C4" s="8"/>
      <c r="D4" s="8"/>
      <c r="E4" s="8"/>
      <c r="F4" s="8"/>
    </row>
    <row r="5" spans="1:7" x14ac:dyDescent="0.25">
      <c r="A5" s="8"/>
      <c r="B5" s="8"/>
      <c r="C5" s="8"/>
      <c r="D5" s="8"/>
      <c r="E5" s="8"/>
      <c r="F5" s="8"/>
    </row>
    <row r="6" spans="1:7" x14ac:dyDescent="0.25">
      <c r="A6" s="8" t="s">
        <v>39</v>
      </c>
      <c r="B6" s="8" t="s">
        <v>40</v>
      </c>
      <c r="C6" s="8"/>
      <c r="D6" s="8"/>
      <c r="E6" s="8"/>
      <c r="F6" s="8"/>
      <c r="G6" s="12" t="s">
        <v>41</v>
      </c>
    </row>
    <row r="7" spans="1:7" x14ac:dyDescent="0.25">
      <c r="A7" s="8"/>
      <c r="B7" s="8"/>
      <c r="C7" s="8"/>
      <c r="D7" s="8"/>
      <c r="E7" s="8"/>
      <c r="F7" s="8"/>
    </row>
    <row r="8" spans="1:7" x14ac:dyDescent="0.25">
      <c r="A8" s="8" t="s">
        <v>46</v>
      </c>
      <c r="B8" s="8" t="s">
        <v>47</v>
      </c>
      <c r="C8" s="8"/>
      <c r="D8" s="8"/>
      <c r="E8" s="8"/>
      <c r="F8" s="8"/>
    </row>
    <row r="9" spans="1:7" x14ac:dyDescent="0.25">
      <c r="A9" s="8"/>
      <c r="B9" s="8"/>
      <c r="C9" s="8"/>
      <c r="D9" s="8"/>
      <c r="E9" s="8"/>
      <c r="F9" s="8"/>
    </row>
    <row r="10" spans="1:7" x14ac:dyDescent="0.25">
      <c r="A10" s="3" t="s">
        <v>50</v>
      </c>
      <c r="B10" s="17" t="s">
        <v>48</v>
      </c>
      <c r="C10" s="18"/>
      <c r="D10" s="18"/>
      <c r="E10" s="18"/>
      <c r="F10" s="19"/>
      <c r="G10" s="12" t="s">
        <v>49</v>
      </c>
    </row>
  </sheetData>
  <mergeCells count="8">
    <mergeCell ref="B10:F10"/>
    <mergeCell ref="A4:A5"/>
    <mergeCell ref="B4:F5"/>
    <mergeCell ref="B3:F3"/>
    <mergeCell ref="B6:F7"/>
    <mergeCell ref="A6:A7"/>
    <mergeCell ref="B8:F9"/>
    <mergeCell ref="A8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F474-1782-450E-B249-31C4004BB322}">
  <dimension ref="A1:F19"/>
  <sheetViews>
    <sheetView workbookViewId="0">
      <selection activeCell="G35" sqref="G35"/>
    </sheetView>
  </sheetViews>
  <sheetFormatPr baseColWidth="10" defaultRowHeight="15" x14ac:dyDescent="0.25"/>
  <cols>
    <col min="1" max="1" width="30.42578125" customWidth="1"/>
    <col min="2" max="6" width="17.5703125" customWidth="1"/>
  </cols>
  <sheetData>
    <row r="1" spans="1:6" x14ac:dyDescent="0.25">
      <c r="A1" t="s">
        <v>0</v>
      </c>
      <c r="B1" t="s">
        <v>51</v>
      </c>
    </row>
    <row r="3" spans="1:6" x14ac:dyDescent="0.25">
      <c r="A3" s="6" t="s">
        <v>35</v>
      </c>
      <c r="B3" s="16" t="s">
        <v>36</v>
      </c>
      <c r="C3" s="16"/>
      <c r="D3" s="16"/>
      <c r="E3" s="16"/>
      <c r="F3" s="16"/>
    </row>
    <row r="4" spans="1:6" x14ac:dyDescent="0.25">
      <c r="A4" s="8" t="s">
        <v>53</v>
      </c>
      <c r="B4" s="8" t="s">
        <v>60</v>
      </c>
      <c r="C4" s="8"/>
      <c r="D4" s="8"/>
      <c r="E4" s="8"/>
      <c r="F4" s="8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8" t="s">
        <v>54</v>
      </c>
      <c r="B6" s="8" t="s">
        <v>58</v>
      </c>
      <c r="C6" s="8"/>
      <c r="D6" s="8"/>
      <c r="E6" s="8"/>
      <c r="F6" s="8"/>
    </row>
    <row r="7" spans="1:6" x14ac:dyDescent="0.25">
      <c r="A7" s="8"/>
      <c r="B7" s="8"/>
      <c r="C7" s="8"/>
      <c r="D7" s="8"/>
      <c r="E7" s="8"/>
      <c r="F7" s="8"/>
    </row>
    <row r="8" spans="1:6" x14ac:dyDescent="0.25">
      <c r="A8" s="8" t="s">
        <v>55</v>
      </c>
      <c r="B8" s="8" t="s">
        <v>59</v>
      </c>
      <c r="C8" s="8"/>
      <c r="D8" s="8"/>
      <c r="E8" s="8"/>
      <c r="F8" s="8"/>
    </row>
    <row r="9" spans="1:6" x14ac:dyDescent="0.25">
      <c r="A9" s="8"/>
      <c r="B9" s="8"/>
      <c r="C9" s="8"/>
      <c r="D9" s="8"/>
      <c r="E9" s="8"/>
      <c r="F9" s="8"/>
    </row>
    <row r="10" spans="1:6" ht="25.5" customHeight="1" x14ac:dyDescent="0.25">
      <c r="A10" s="8" t="s">
        <v>56</v>
      </c>
      <c r="B10" s="8" t="s">
        <v>61</v>
      </c>
      <c r="C10" s="8"/>
      <c r="D10" s="8"/>
      <c r="E10" s="8"/>
      <c r="F10" s="8"/>
    </row>
    <row r="11" spans="1:6" ht="25.5" customHeight="1" x14ac:dyDescent="0.25">
      <c r="A11" s="8"/>
      <c r="B11" s="8"/>
      <c r="C11" s="8"/>
      <c r="D11" s="8"/>
      <c r="E11" s="8"/>
      <c r="F11" s="8"/>
    </row>
    <row r="12" spans="1:6" x14ac:dyDescent="0.25">
      <c r="A12" s="8" t="s">
        <v>57</v>
      </c>
      <c r="B12" s="8" t="s">
        <v>62</v>
      </c>
      <c r="C12" s="8"/>
      <c r="D12" s="8"/>
      <c r="E12" s="8"/>
      <c r="F12" s="8"/>
    </row>
    <row r="13" spans="1:6" x14ac:dyDescent="0.25">
      <c r="A13" s="8"/>
      <c r="B13" s="8"/>
      <c r="C13" s="8"/>
      <c r="D13" s="8"/>
      <c r="E13" s="8"/>
      <c r="F13" s="8"/>
    </row>
    <row r="14" spans="1:6" x14ac:dyDescent="0.25">
      <c r="A14" s="8" t="s">
        <v>63</v>
      </c>
      <c r="B14" s="8" t="s">
        <v>64</v>
      </c>
      <c r="C14" s="8"/>
      <c r="D14" s="8"/>
      <c r="E14" s="8"/>
      <c r="F14" s="8"/>
    </row>
    <row r="15" spans="1:6" x14ac:dyDescent="0.25">
      <c r="A15" s="8"/>
      <c r="B15" s="8"/>
      <c r="C15" s="8"/>
      <c r="D15" s="8"/>
      <c r="E15" s="8"/>
      <c r="F15" s="8"/>
    </row>
    <row r="16" spans="1:6" x14ac:dyDescent="0.25">
      <c r="A16" s="8" t="s">
        <v>65</v>
      </c>
      <c r="B16" s="8" t="s">
        <v>67</v>
      </c>
      <c r="C16" s="8"/>
      <c r="D16" s="8"/>
      <c r="E16" s="8"/>
      <c r="F16" s="8"/>
    </row>
    <row r="17" spans="1:6" x14ac:dyDescent="0.25">
      <c r="A17" s="8"/>
      <c r="B17" s="8"/>
      <c r="C17" s="8"/>
      <c r="D17" s="8"/>
      <c r="E17" s="8"/>
      <c r="F17" s="8"/>
    </row>
    <row r="18" spans="1:6" x14ac:dyDescent="0.25">
      <c r="A18" s="8" t="s">
        <v>66</v>
      </c>
      <c r="B18" s="8" t="s">
        <v>68</v>
      </c>
      <c r="C18" s="8"/>
      <c r="D18" s="8"/>
      <c r="E18" s="8"/>
      <c r="F18" s="8"/>
    </row>
    <row r="19" spans="1:6" x14ac:dyDescent="0.25">
      <c r="A19" s="8"/>
      <c r="B19" s="8"/>
      <c r="C19" s="8"/>
      <c r="D19" s="8"/>
      <c r="E19" s="8"/>
      <c r="F19" s="8"/>
    </row>
  </sheetData>
  <mergeCells count="17">
    <mergeCell ref="B16:F17"/>
    <mergeCell ref="A16:A17"/>
    <mergeCell ref="A18:A19"/>
    <mergeCell ref="B18:F19"/>
    <mergeCell ref="A12:A13"/>
    <mergeCell ref="A10:A11"/>
    <mergeCell ref="A8:A9"/>
    <mergeCell ref="A6:A7"/>
    <mergeCell ref="A4:A5"/>
    <mergeCell ref="B14:F15"/>
    <mergeCell ref="A14:A15"/>
    <mergeCell ref="B3:F3"/>
    <mergeCell ref="B4:F5"/>
    <mergeCell ref="B6:F7"/>
    <mergeCell ref="B8:F9"/>
    <mergeCell ref="B10:F11"/>
    <mergeCell ref="B12:F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6583-E0A1-4A72-A5A6-5390BF74802F}">
  <dimension ref="A1:G9"/>
  <sheetViews>
    <sheetView workbookViewId="0">
      <selection activeCell="G8" sqref="G8"/>
    </sheetView>
  </sheetViews>
  <sheetFormatPr baseColWidth="10" defaultRowHeight="15" x14ac:dyDescent="0.25"/>
  <cols>
    <col min="1" max="1" width="26.5703125" customWidth="1"/>
  </cols>
  <sheetData>
    <row r="1" spans="1:7" x14ac:dyDescent="0.25">
      <c r="A1" t="s">
        <v>0</v>
      </c>
      <c r="B1" t="s">
        <v>69</v>
      </c>
    </row>
    <row r="3" spans="1:7" x14ac:dyDescent="0.25">
      <c r="A3" s="6" t="s">
        <v>35</v>
      </c>
      <c r="B3" s="16" t="s">
        <v>36</v>
      </c>
      <c r="C3" s="16"/>
      <c r="D3" s="16"/>
      <c r="E3" s="16"/>
      <c r="F3" s="16"/>
    </row>
    <row r="4" spans="1:7" x14ac:dyDescent="0.25">
      <c r="A4" s="8" t="s">
        <v>70</v>
      </c>
      <c r="B4" s="8" t="s">
        <v>71</v>
      </c>
      <c r="C4" s="8"/>
      <c r="D4" s="8"/>
      <c r="E4" s="8"/>
      <c r="F4" s="8"/>
      <c r="G4" s="12" t="s">
        <v>72</v>
      </c>
    </row>
    <row r="5" spans="1:7" x14ac:dyDescent="0.25">
      <c r="A5" s="8"/>
      <c r="B5" s="8"/>
      <c r="C5" s="8"/>
      <c r="D5" s="8"/>
      <c r="E5" s="8"/>
      <c r="F5" s="8"/>
    </row>
    <row r="6" spans="1:7" ht="28.5" customHeight="1" x14ac:dyDescent="0.25">
      <c r="A6" s="8" t="s">
        <v>73</v>
      </c>
      <c r="B6" s="7" t="s">
        <v>74</v>
      </c>
      <c r="C6" s="7"/>
      <c r="D6" s="7"/>
      <c r="E6" s="7"/>
      <c r="F6" s="7"/>
    </row>
    <row r="7" spans="1:7" ht="28.5" customHeight="1" x14ac:dyDescent="0.25">
      <c r="A7" s="8"/>
      <c r="B7" s="7"/>
      <c r="C7" s="7"/>
      <c r="D7" s="7"/>
      <c r="E7" s="7"/>
      <c r="F7" s="7"/>
    </row>
    <row r="8" spans="1:7" x14ac:dyDescent="0.25">
      <c r="A8" s="8" t="s">
        <v>75</v>
      </c>
      <c r="B8" s="8" t="s">
        <v>76</v>
      </c>
      <c r="C8" s="8"/>
      <c r="D8" s="8"/>
      <c r="E8" s="8"/>
      <c r="F8" s="8"/>
      <c r="G8" s="12"/>
    </row>
    <row r="9" spans="1:7" x14ac:dyDescent="0.25">
      <c r="A9" s="8"/>
      <c r="B9" s="8"/>
      <c r="C9" s="8"/>
      <c r="D9" s="8"/>
      <c r="E9" s="8"/>
      <c r="F9" s="8"/>
    </row>
  </sheetData>
  <mergeCells count="7">
    <mergeCell ref="B3:F3"/>
    <mergeCell ref="A4:A5"/>
    <mergeCell ref="B4:F5"/>
    <mergeCell ref="A6:A7"/>
    <mergeCell ref="B6:F7"/>
    <mergeCell ref="B8:F9"/>
    <mergeCell ref="A8: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22CA-CD66-497B-84D4-ADBD4B79707D}">
  <dimension ref="A1:G13"/>
  <sheetViews>
    <sheetView workbookViewId="0">
      <selection sqref="A1:F5"/>
    </sheetView>
  </sheetViews>
  <sheetFormatPr baseColWidth="10" defaultRowHeight="15" x14ac:dyDescent="0.25"/>
  <cols>
    <col min="1" max="1" width="22.85546875" customWidth="1"/>
  </cols>
  <sheetData>
    <row r="1" spans="1:7" x14ac:dyDescent="0.25">
      <c r="A1" t="s">
        <v>0</v>
      </c>
      <c r="B1" t="s">
        <v>78</v>
      </c>
    </row>
    <row r="3" spans="1:7" x14ac:dyDescent="0.25">
      <c r="A3" s="6" t="s">
        <v>35</v>
      </c>
      <c r="B3" s="16" t="s">
        <v>36</v>
      </c>
      <c r="C3" s="16"/>
      <c r="D3" s="16"/>
      <c r="E3" s="16"/>
      <c r="F3" s="16"/>
    </row>
    <row r="4" spans="1:7" x14ac:dyDescent="0.25">
      <c r="A4" s="8" t="s">
        <v>77</v>
      </c>
      <c r="B4" s="8" t="s">
        <v>79</v>
      </c>
      <c r="C4" s="8"/>
      <c r="D4" s="8"/>
      <c r="E4" s="8"/>
      <c r="F4" s="8"/>
      <c r="G4" s="12" t="s">
        <v>80</v>
      </c>
    </row>
    <row r="5" spans="1:7" x14ac:dyDescent="0.25">
      <c r="A5" s="8"/>
      <c r="B5" s="8"/>
      <c r="C5" s="8"/>
      <c r="D5" s="8"/>
      <c r="E5" s="8"/>
      <c r="F5" s="8"/>
    </row>
    <row r="6" spans="1:7" x14ac:dyDescent="0.25">
      <c r="A6" s="8" t="s">
        <v>81</v>
      </c>
      <c r="B6" s="8" t="s">
        <v>82</v>
      </c>
      <c r="C6" s="8"/>
      <c r="D6" s="8"/>
      <c r="E6" s="8"/>
      <c r="F6" s="8"/>
    </row>
    <row r="7" spans="1:7" x14ac:dyDescent="0.25">
      <c r="A7" s="8"/>
      <c r="B7" s="8"/>
      <c r="C7" s="8"/>
      <c r="D7" s="8"/>
      <c r="E7" s="8"/>
      <c r="F7" s="8"/>
    </row>
    <row r="8" spans="1:7" x14ac:dyDescent="0.25">
      <c r="A8" s="8" t="s">
        <v>83</v>
      </c>
      <c r="B8" s="8" t="s">
        <v>84</v>
      </c>
      <c r="C8" s="8"/>
      <c r="D8" s="8"/>
      <c r="E8" s="8"/>
      <c r="F8" s="8"/>
    </row>
    <row r="9" spans="1:7" x14ac:dyDescent="0.25">
      <c r="A9" s="8"/>
      <c r="B9" s="8"/>
      <c r="C9" s="8"/>
      <c r="D9" s="8"/>
      <c r="E9" s="8"/>
      <c r="F9" s="8"/>
    </row>
    <row r="10" spans="1:7" x14ac:dyDescent="0.25">
      <c r="A10" s="8" t="s">
        <v>85</v>
      </c>
      <c r="B10" s="8" t="s">
        <v>86</v>
      </c>
      <c r="C10" s="8"/>
      <c r="D10" s="8"/>
      <c r="E10" s="8"/>
      <c r="F10" s="8"/>
    </row>
    <row r="11" spans="1:7" x14ac:dyDescent="0.25">
      <c r="A11" s="8"/>
      <c r="B11" s="8"/>
      <c r="C11" s="8"/>
      <c r="D11" s="8"/>
      <c r="E11" s="8"/>
      <c r="F11" s="8"/>
    </row>
    <row r="12" spans="1:7" x14ac:dyDescent="0.25">
      <c r="A12" s="8" t="s">
        <v>87</v>
      </c>
      <c r="B12" s="8" t="s">
        <v>88</v>
      </c>
      <c r="C12" s="8"/>
      <c r="D12" s="8"/>
      <c r="E12" s="8"/>
      <c r="F12" s="8"/>
      <c r="G12" s="12" t="s">
        <v>89</v>
      </c>
    </row>
    <row r="13" spans="1:7" x14ac:dyDescent="0.25">
      <c r="A13" s="8"/>
      <c r="B13" s="8"/>
      <c r="C13" s="8"/>
      <c r="D13" s="8"/>
      <c r="E13" s="8"/>
      <c r="F13" s="8"/>
    </row>
  </sheetData>
  <mergeCells count="11">
    <mergeCell ref="A10:A11"/>
    <mergeCell ref="B10:F11"/>
    <mergeCell ref="A12:A13"/>
    <mergeCell ref="B12:F13"/>
    <mergeCell ref="B3:F3"/>
    <mergeCell ref="A4:A5"/>
    <mergeCell ref="B4:F5"/>
    <mergeCell ref="A6:A7"/>
    <mergeCell ref="B6:F7"/>
    <mergeCell ref="A8:A9"/>
    <mergeCell ref="B8:F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D91D-608C-4AE9-AD60-EE076EF926BC}">
  <dimension ref="A1:F9"/>
  <sheetViews>
    <sheetView workbookViewId="0">
      <selection activeCell="G25" sqref="G25"/>
    </sheetView>
  </sheetViews>
  <sheetFormatPr baseColWidth="10" defaultRowHeight="15" x14ac:dyDescent="0.25"/>
  <cols>
    <col min="1" max="1" width="22.7109375" customWidth="1"/>
  </cols>
  <sheetData>
    <row r="1" spans="1:6" x14ac:dyDescent="0.25">
      <c r="A1" t="s">
        <v>0</v>
      </c>
      <c r="B1" t="s">
        <v>90</v>
      </c>
    </row>
    <row r="3" spans="1:6" x14ac:dyDescent="0.25">
      <c r="A3" s="6" t="s">
        <v>35</v>
      </c>
      <c r="B3" s="16" t="s">
        <v>36</v>
      </c>
      <c r="C3" s="16"/>
      <c r="D3" s="16"/>
      <c r="E3" s="16"/>
      <c r="F3" s="16"/>
    </row>
    <row r="4" spans="1:6" x14ac:dyDescent="0.25">
      <c r="A4" s="8" t="s">
        <v>91</v>
      </c>
      <c r="B4" s="8" t="s">
        <v>92</v>
      </c>
      <c r="C4" s="8"/>
      <c r="D4" s="8"/>
      <c r="E4" s="8"/>
      <c r="F4" s="8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8" t="s">
        <v>93</v>
      </c>
      <c r="B6" s="8" t="s">
        <v>94</v>
      </c>
      <c r="C6" s="8"/>
      <c r="D6" s="8"/>
      <c r="E6" s="8"/>
      <c r="F6" s="8"/>
    </row>
    <row r="7" spans="1:6" x14ac:dyDescent="0.25">
      <c r="A7" s="8"/>
      <c r="B7" s="8"/>
      <c r="C7" s="8"/>
      <c r="D7" s="8"/>
      <c r="E7" s="8"/>
      <c r="F7" s="8"/>
    </row>
    <row r="8" spans="1:6" x14ac:dyDescent="0.25">
      <c r="A8" s="8" t="s">
        <v>95</v>
      </c>
      <c r="B8" s="8" t="s">
        <v>96</v>
      </c>
      <c r="C8" s="8"/>
      <c r="D8" s="8"/>
      <c r="E8" s="8"/>
      <c r="F8" s="8"/>
    </row>
    <row r="9" spans="1:6" x14ac:dyDescent="0.25">
      <c r="A9" s="8"/>
      <c r="B9" s="8"/>
      <c r="C9" s="8"/>
      <c r="D9" s="8"/>
      <c r="E9" s="8"/>
      <c r="F9" s="8"/>
    </row>
  </sheetData>
  <mergeCells count="7">
    <mergeCell ref="B3:F3"/>
    <mergeCell ref="A4:A5"/>
    <mergeCell ref="B4:F5"/>
    <mergeCell ref="A6:A7"/>
    <mergeCell ref="B6:F7"/>
    <mergeCell ref="A8:A9"/>
    <mergeCell ref="B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Costo de Capital</vt:lpstr>
      <vt:lpstr>Costo de operaciones</vt:lpstr>
      <vt:lpstr>Indicadores de tiempo</vt:lpstr>
      <vt:lpstr>Indicadores de calidad</vt:lpstr>
      <vt:lpstr>Indicadores de productividad</vt:lpstr>
      <vt:lpstr>Indicadores de inventario</vt:lpstr>
      <vt:lpstr>Indicador de almacen y despacho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</dc:creator>
  <cp:lastModifiedBy>Matias</cp:lastModifiedBy>
  <dcterms:created xsi:type="dcterms:W3CDTF">2015-06-05T18:19:34Z</dcterms:created>
  <dcterms:modified xsi:type="dcterms:W3CDTF">2025-11-14T00:28:37Z</dcterms:modified>
</cp:coreProperties>
</file>